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640" activeTab="0"/>
  </bookViews>
  <sheets>
    <sheet name="1" sheetId="1" r:id="rId1"/>
    <sheet name="Форма 1.1 (1)" sheetId="2" r:id="rId2"/>
    <sheet name="Форма 1.1 (2)" sheetId="3" r:id="rId3"/>
    <sheet name="2" sheetId="4" r:id="rId4"/>
    <sheet name="4 (а-г)" sheetId="5" r:id="rId5"/>
    <sheet name="6" sheetId="6" r:id="rId6"/>
    <sheet name="7" sheetId="7" r:id="rId7"/>
  </sheets>
  <definedNames/>
  <calcPr fullCalcOnLoad="1"/>
</workbook>
</file>

<file path=xl/sharedStrings.xml><?xml version="1.0" encoding="utf-8"?>
<sst xmlns="http://schemas.openxmlformats.org/spreadsheetml/2006/main" count="154" uniqueCount="113">
  <si>
    <t>4. Информация об инвестиционных программах и отчетах об их реализации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</si>
  <si>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</si>
  <si>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</si>
  <si>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</si>
  <si>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</si>
  <si>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Наименование мероприятия*</t>
  </si>
  <si>
    <t>Потребность в финансовых средствах на __________год, тыс. руб.</t>
  </si>
  <si>
    <t>Источник финансирования</t>
  </si>
  <si>
    <t>Всего, в том числе</t>
  </si>
  <si>
    <t>1.</t>
  </si>
  <si>
    <t xml:space="preserve">2. </t>
  </si>
  <si>
    <t>и т.д.</t>
  </si>
  <si>
    <t>*- заполняется организацией в соответствии с инвестиционной программой.</t>
  </si>
  <si>
    <t>Наименование инвестиционной программы</t>
  </si>
  <si>
    <t>не утверждается</t>
  </si>
  <si>
    <t>Информация об инвестиционных программах и отчетах об их реализации</t>
  </si>
  <si>
    <t>Форма 4 (а-г)</t>
  </si>
  <si>
    <r>
      <t>Договор о подключении должен содержать следующие существенные условия:</t>
    </r>
    <r>
      <rPr>
        <sz val="11"/>
        <color theme="1"/>
        <rFont val="Calibri"/>
        <family val="2"/>
      </rPr>
      <t xml:space="preserve">
а) перечень мероприятий (в том числе технических) по подключению объекта капитального строительства к сетям инженерно-технического обеспечения и обязательства сторон по их выполнению, в том числе:
- мероприятия, выполняемые заказчиком, - в пределах границ земельного участка заказчика (за исключением случаев, предусмотренных подпунктом 2 пункта 14 Правил заключения и исполнения публичных договоров о подключении к системам коммунальной инфраструктуры);
- мероприятия, выполняемые исполнителем до границы земельного участка заказчика, на котором располагается объект капитального строительства, - - мероприятия по увеличению пропускной способности (увеличению мощности) соответствующих систем коммунальной инфраструктуры и мероприятия по фактическому присоединению к сетям инженерно-технического обеспечения (за исключением случаев, предусмотренных подпунктом 2 пункта 14 Правил заключения и исполнения публичных договоров о подключении к системам коммунальной инфраструктуры);
б) срок осуществления исполнителем мероприятий по подключению, который не может превышать 18 месяцев с даты заключения договора о подключении, если более длительные сроки не указаны в заявке заказчика;
в) положение об ответственности сторон за несоблюдение установленных договором о подключении сроков исполнения своих обязательств, в том числе:
- право заказчика в одностороннем порядке расторгнуть договор о подключении при нарушении исполнителем сроков исполнения обязательств, указанных в договоре;
- обязанность любой из сторон договора о подключении при нарушении ею сроков исполнения обязательств уплатить другой стороне в течение 10 рабочих дней с даты наступления просрочки неустойку, рассчитанную как произведение 0,014 ставки рефинансирования Центрального банка Российской Федерации, установленной на дату заключения договора о подключении, и общего размера платы за подключение по договору за каждый день просрочки, если договором не предусмотрен больший размер неустойки;
г) размер платы за подключение, определяемый в соответствии с законодательством Российской Федерации;
д) порядок и сроки внесения заказчиком платы за подключение, имея в виду, что:
- не более 15 процентов платы за подключение вносятся в течение 15 дней с даты заключения договора о подключении;
- не более 35 процентов платы за подключение вносятся в течение 180 дней с даты заключения договора о подключении, но не позднее даты фактического подключения;
- оставшаяся доля платы за подключение вносится в течение 15 дней с даты подписания сторонами акта о присоединении, фиксирующего техническую готовность к подаче ресурсов на объекты заказчика, но не позднее выполнения условий подачи ресурсов;
е) размер нагрузки ресурса, потребляемого объектом капитального строительства, который обязан обеспечить исполнитель в точках подключения;
ж) местоположение точек подключения не далее границ земельного участка заказчика;
з) условия подключения внутриплощадочных и (или) внутридомовых сетей и оборудования объекта капитального строительства к сетям инженерно-технического обеспечения.Порядок действий в соответствии с Постановлением Правительства  РФ № 360 от 9 июня 2007г.</t>
    </r>
  </si>
  <si>
    <t>Атрибуты решения по принятому тарифу (наименование, дата, номер)</t>
  </si>
  <si>
    <t>Наименование регулирующего органа, принявшего решение</t>
  </si>
  <si>
    <t>Источник опубликования</t>
  </si>
  <si>
    <t>Наименование показателя</t>
  </si>
  <si>
    <t>Показатель</t>
  </si>
  <si>
    <t>за счет ввода (вывода) их из эксплуатации (тыс. рублей)</t>
  </si>
  <si>
    <t>Телефон</t>
  </si>
  <si>
    <t>Адрес</t>
  </si>
  <si>
    <t>e-mail</t>
  </si>
  <si>
    <t>Сайт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</si>
  <si>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горячего водоснабжения (тыс. рублей)</t>
  </si>
  <si>
    <t>Наименование организации</t>
  </si>
  <si>
    <t>ИНН</t>
  </si>
  <si>
    <t>КПП</t>
  </si>
  <si>
    <t>Местонахождение (адрес)</t>
  </si>
  <si>
    <t>Период действия установленного тарифа</t>
  </si>
  <si>
    <t>Отчетный период</t>
  </si>
  <si>
    <t xml:space="preserve">объем приобретения </t>
  </si>
  <si>
    <t>расходы на амортизацию основных производственных средств и аренду имущества, используемого в технологическом процессе</t>
  </si>
  <si>
    <t xml:space="preserve">расходы на оплату труда и отчисления на социальные нужды </t>
  </si>
  <si>
    <t>расходы на оплату труда и отчисления на социальные нужды</t>
  </si>
  <si>
    <t>расходы на ремонт (капитальный и текущий) основных производственных средств</t>
  </si>
  <si>
    <t>расходы на покупаемую тепловую энергию (мощность), используемую для горячего водоснабжения</t>
  </si>
  <si>
    <t>расходы на тепловую энергию, производимую с применением собственных источников и используемую для горячего водоснабжения</t>
  </si>
  <si>
    <t>расходы на покупаемую холодную воду, используемую для горячего водоснабжения</t>
  </si>
  <si>
    <t>расходы на холодную воду, получаемую с применением собственных источников водозабора (скважин) и используемую для горячего водоснабжения</t>
  </si>
  <si>
    <t>расходы на покупаемую электрическую энергию (мощность), потребляемую оборудованием, используемом в технологическом процессе</t>
  </si>
  <si>
    <t>средневзвешенная стоимость 1кВт•ч</t>
  </si>
  <si>
    <t>расходы на оплату труда и отчисления на социальные нужды основного производственного персонала</t>
  </si>
  <si>
    <t>общественные (цеховые) расходы,  в том числе:</t>
  </si>
  <si>
    <t>общехозяйственные (управленческие) расходы, в том числе:</t>
  </si>
  <si>
    <t>Год</t>
  </si>
  <si>
    <t>Наименование службы, ответственной за прием и обработку заявок на подключение к системе горячего водоснабжения</t>
  </si>
  <si>
    <t>7. Информация о порядке выполнения технологических, технических и других мероприятий, связанных с подключением к системе горячего водоснабжения</t>
  </si>
  <si>
    <t>а) Вид деятельности организации (поставка горячей воды, оказание услуг в сфере горячего водоснабжения)</t>
  </si>
  <si>
    <t>б) Выручка (тыс. рублей)</t>
  </si>
  <si>
    <t>в) Себестоимость производимых товаров (оказываемых услуг)  (тыс. рублей)</t>
  </si>
  <si>
    <t>г) Валовая прибыль  от продажи товаров и услуг  (тыс. рублей)</t>
  </si>
  <si>
    <t>д) Чистая прибыли (тыс. рублей), в том числе:</t>
  </si>
  <si>
    <t>е) Изменение стоимости основных фондов (тыс. рублей), в том числе:</t>
  </si>
  <si>
    <t>з) Объем покупаемой  холодной воды , используемой для горячего водоснабжения (тыс. м3)</t>
  </si>
  <si>
    <t>и) Объем холодной воды, получаемой с применением собственных источников водозабора (скважин) и используемой для горячего водоснабжения (тыс.м3)</t>
  </si>
  <si>
    <t>к) Объем покупаемой тепловой энергии (мощности), используемой для горячего водоснабжения (тыс. Гкал (Гкал/ч))</t>
  </si>
  <si>
    <t>л) Объем тепловой энергии, производимой с применением собственных источников и используемой для горячего водоснабжения (тыс. Гкал)</t>
  </si>
  <si>
    <t>м) Объем отпущенной потребителям тепловой энергии (тыс. Гкал)</t>
  </si>
  <si>
    <t>о) Протяженность водопроводных сетей (в однотрубном исчислении) (км)</t>
  </si>
  <si>
    <t>н) Потери воды в сетях  (процентов)</t>
  </si>
  <si>
    <t>п) Среднесписочная численность основного производственного персонала (человек)</t>
  </si>
  <si>
    <t>р) Удельный расход электрической энергии на подачу воды в сеть (тыс. кВт•ч или тыс. м3)</t>
  </si>
  <si>
    <t>1. Информация о тарифах на товары и услуги в сфере горячего водоснабжения и надбавках к тарифам в сфере горячего водоснабжения</t>
  </si>
  <si>
    <t>Форма 1.1. Информация о тарифе на горячую воду и надбавках к тарифам на горячую воду*</t>
  </si>
  <si>
    <t>2. Информация об  основных показателях финансово-хозяйственной деятельности  организации*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</si>
  <si>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 опроцесса**</t>
  </si>
  <si>
    <t>ж) Сведения об источнике публикации годовой бухгалтерской отчетности, включая бухгалтерский баланс и приложения к нему***</t>
  </si>
  <si>
    <t>6. Условия публичных договоров поставок товаров, оказания услуг в сфере горячего водоснабжения, в том числе договоров на подключение к системе горячего водоснабжения</t>
  </si>
  <si>
    <t>* - одновременно с указанной информацией на сайте в сети Интернет публикуются сведения пунктов а-д, з-р раздела 2 и пунктов б-д раздела 4 настоящей формы,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регулирования.</t>
  </si>
  <si>
    <t>* - все показатели отражаются в части регулируемой деятельности (поставка горячей воды, оказание услуг в сфере горячего водоснабжения).</t>
  </si>
  <si>
    <t xml:space="preserve"> ** - одновременно с информацией о расходах на ремонт (капитальный и текущий) основных производственных средств и расходов на услуги производственного харектера,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организаций.</t>
  </si>
  <si>
    <t>*** - раскрывается регулируемыми организациями, выручка от регулируемой деятельности которых превышает 80% совокупной выручки за отчетный год.</t>
  </si>
  <si>
    <t>Открытое акционерное общество "СаранскТеплоТранс"</t>
  </si>
  <si>
    <t>430032, РМ, г.Саранск, Пр.50лет Октября, д.29</t>
  </si>
  <si>
    <t>Министерство энергетики и тарифной политики Республики Мордовия</t>
  </si>
  <si>
    <t>Тариф на горячую воду (без НДС), руб/м3</t>
  </si>
  <si>
    <t>Оказание услуг в сфере горячего водоснабжения</t>
  </si>
  <si>
    <t>Тариф на горячую воду (для населения тариф указывается с учетом НДС), руб/м3</t>
  </si>
  <si>
    <t>Форма 2</t>
  </si>
  <si>
    <t>Форма 6</t>
  </si>
  <si>
    <t>Форма 7</t>
  </si>
  <si>
    <t>Форма 1.1 (1)</t>
  </si>
  <si>
    <t>Форма 1.1 (2)</t>
  </si>
  <si>
    <t>Информация об  основных показателях финансово-хозяйственной деятельности  организации</t>
  </si>
  <si>
    <t>Условия публичных договоров поставок товаров, оказания услуг в сфере горячего водоснабжения, в том числе договоров на подключение к системе горячего водоснабжения</t>
  </si>
  <si>
    <t>Информация о порядке выполнения технологических, технических и других мероприятий, связанных с подключением к системе горячего водоснабжения</t>
  </si>
  <si>
    <t>Отдел перспективного развития Мордовского филиала ОАО "Территориальная генерирующая компания №6"</t>
  </si>
  <si>
    <t>29-91-05</t>
  </si>
  <si>
    <t>430006, Республика Мордовия, г. Саранск, Александровское шоссе, д.13.</t>
  </si>
  <si>
    <t>d.v.vorobev@ies-holding.com</t>
  </si>
  <si>
    <r>
      <t xml:space="preserve">7.1. </t>
    </r>
    <r>
      <rPr>
        <b/>
        <sz val="11"/>
        <color indexed="8"/>
        <rFont val="Calibri"/>
        <family val="2"/>
      </rPr>
      <t xml:space="preserve">Форма заявки на подключение к системе теплоснабжения </t>
    </r>
    <r>
      <rPr>
        <sz val="11"/>
        <color theme="1"/>
        <rFont val="Calibri"/>
        <family val="2"/>
      </rPr>
      <t xml:space="preserve">  (гвс)                                                                                                                               Печатается на бланке письма Заказчика
в 3-х экземплярах с указанием  
исходящего номера и даты
(для физических лиц допускается 
заполнять от руки с указанием даты)
Директору Мордовского филиала ОАО «ТГК-6»
Суслову А.А.
</t>
    </r>
    <r>
      <rPr>
        <b/>
        <sz val="11"/>
        <color indexed="8"/>
        <rFont val="Calibri"/>
        <family val="2"/>
      </rPr>
      <t>ЗАЯВКА</t>
    </r>
    <r>
      <rPr>
        <sz val="11"/>
        <color theme="1"/>
        <rFont val="Calibri"/>
        <family val="2"/>
      </rPr>
      <t xml:space="preserve">
о подключении к системе теплоснабжения
С целью подключения теплопотребляющих установок к системе теплоснабжения (увеличения разрешенной к использованию тепловой нагрузки подключенных теплопотребляющих установок) и заключения в будущем (изменения существующего) абонентского договора на теплоснабжение 
_____________________________________________________________________________________________
(полное наименование юридического лица, Ф.И.О., паспортные данные, адрес места регистрации физического лица - Заказчика)
просит заключить договор об оказании услуг по подключению к системе теплоснабжения теплопотребляющих установок в принадлежащем мне (строящемся, реконструируемом) объекте
___________________________________________________________________________________________ ___________________________________________________________________________________________,
(подробно: наименование объекта, отдельных зданий, сооружений, помещений в составе объекта)
по адресу: _________________________________________________________________________________________________________________________________________________________________________________________.
(адрес или место расположения объекта, отдельных зданий, сооружений, помещений в составе объекта)
Характеристика и назначение объекта: _____________________________________________________________________________________________
_____________________________________________________________________________________________
(краткая характеристика, назначение или предполагаемое использование объекта, отдельных зданий, сооружений, помещений в составе объекта, режим  теплопотребления)
Теплоноситель (вода, пар): _____________________________________________________________________
Подключенная тепловая нагрузка объекта: _____________________________________________________________________________________________
(указать новая или дополнительная)
Общая Тепловая нагрузка, Гкал/час
  Отопление Вентиляция Горячее
водоснабжение (ГВС) Технология
Всего по объекту, в т.ч.:      
Нормативный срок строительства объекта  ____________________ месяцев.
Срок сдачи объекта (ввода в эксплуатацию) ________ кв. _________ года. 
Очередность ввода объекта:       
1 очередь_________
2 очередь _________
3 очередь ___________
Существующая общая тепловая нагрузка теплопотребляющих установок объекта*:
 *(заполняется только в случае реконструкции или смены назначения существующего объекта, отдельных помещений в составе существующего объекта)
Общая Тепловая нагрузка, Гкал/час
  Отопление Вентиляция Горячее
водоснабжение (ГВС) Технология
Всего по объекту, в т.ч.:      
Жилая часть      
Нежилая часть      
Приложения к заявке:
1. Копии учредительных документов, а также документов, подтверждающих полномочия лица, подписавшего заявление.
2. Копия Свидетельства о регистрации юридического лица (индивидуального предпринимателя).
3. Копия Свидетельства о постановке юридического (физического) лица на учёт в налоговом органе.
4. Копия информационного письма Росстата о регистрации юридического лица (индивидуального предпринимателя) в ЕГРПО.
5. Копия паспорта физического лица (страницы №№ 3, 4, 6).
6. Копии документов, подтверждающих право владения объектом, чьи теплопотребляющие установки подключаются к сети (решения местных органов власти о выделении земельного участка под строительство или реконструкцию, договора купли-продажи недвижимости, разрешительные письма органов местного самоуправления и т.п.).
7. Копии схем из генплана города в масштабе 1:5000 и 1:500 с нанесением (выделением) места расположения объекта, согласованные с органом местного самоуправления  – по 2 экземпляра.
8. Величины тепловой нагрузки объекта от проектной организации, имеющей соответствующую лицензию на проектирование систем теплоснабжения, и копию лицензии данной проектной организации.
9. Копии ранее выданных ТУ на теплоснабжение (подключение к сети) объекта при их наличии.
10. Сведения о заявителе: юридический, почтовый адрес, телефон (факс), банковские реквизиты (наименование банка, р/счет, к/счет, БИК).
Руководитель (должность)__________________________________ Ф.И.О._____________________________
(подпись руководителя юридического лица)                           М.П.
или
_____________________________________________________________________________________________
(Фамилия Имя Отчество физического лица)                   (подпись физического лица, дата)
</t>
    </r>
  </si>
  <si>
    <r>
      <t xml:space="preserve">7.2. </t>
    </r>
    <r>
      <rPr>
        <b/>
        <sz val="11"/>
        <color indexed="8"/>
        <rFont val="Calibri"/>
        <family val="2"/>
      </rPr>
      <t xml:space="preserve">Перечень и формы, представляемых одновременно с заявкой на подключение к системе теплоснабжения (гвс)документов: </t>
    </r>
    <r>
      <rPr>
        <sz val="11"/>
        <color theme="1"/>
        <rFont val="Calibri"/>
        <family val="2"/>
      </rPr>
      <t xml:space="preserve">                 1. Копии учредительных документов, а также документов, подтверждающих полномочия лица, подписавшего заявление.
2. Копия Свидетельства о регистрации юридического лица (индивидуального предпринимателя).
3. Копия Свидетельства о постановке юридического (физического) лица на учёт в налоговом органе.
4. Копия информационного письма Росстата о регистрации юридического лица (индивидуального предпринимателя) в ЕГРПО.
5. Копия паспорта физического лица (страницы №№ 3, 4, 6).
6. Копии документов, подтверждающих право владения объектом, чьи теплопотребляющие установки подключаются к сети (решения местных органов власти о выделении земельного участка под строительство или реконструкцию, договора купли-продажи недвижимости, разрешительные письма органов местного самоуправления и т.п.).
7. Копии схем из генплана города в масштабе 1:5000 и 1:500 с нанесением (выделением) места расположения объекта, согласованные с органом местного самоуправления  – по 2 экземпляра.
8. Величины тепловой нагрузки объекта от проектной организации, имеющей соответствующую лицензию на проектирование систем теплоснабжения, и копию лицензии данной проектной организации.
9. Копии ранее выданных ТУ на теплоснабжение (подключение к сети) объекта при их наличии.
10. Сведения о заявителе: юридический, почтовый адрес, телефон (факс), банковские реквизиты (наименование банка, р/счет, к/счет, БИК).
   Содержание-в соответствии с Постановлением РФ №83 от 13.02.2006г                       </t>
    </r>
  </si>
  <si>
    <r>
      <t xml:space="preserve">7.3. </t>
    </r>
    <r>
      <rPr>
        <b/>
        <sz val="11"/>
        <color indexed="8"/>
        <rFont val="Calibri"/>
        <family val="2"/>
      </rPr>
      <t xml:space="preserve">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теплоснабжения(гвс), принятии решения и уведомлении о принятом решении.  </t>
    </r>
    <r>
      <rPr>
        <sz val="11"/>
        <color theme="1"/>
        <rFont val="Calibri"/>
        <family val="2"/>
      </rPr>
      <t xml:space="preserve">Для заключения договора о подключении заказчик направляет заявку в форме типового бланка с перечнем документации, указанной в типовом бланке.
Заявку заказчика ответственное лицо в обществах принимает при наличии всех документов, необходимых для её рассмотрения и подлежит исполнению с момента подачи последнего документа. В случае представления неполного комплекта документов, ответственное лицо в обществах в течение 6 рабочих дней от даты получения указанной Заявки, уведомляет об этом Заказчика.
Ответственное лицо в обществах в 30-дневный срок с даты подачи заявки или получения недостающих документов рассматривает Заявку на подключение, определяет техническую возможность подключения, оформляет проект договора, обеспечивает его согласование и подписание. Заказчику направляется на рассмотрение и подписание, либо проект договора в 2-х экземплярах, либо мотивированный отказ от заключения договора.Порядок действий в соответствии с Постановлением Правительства  РФ № 83 от 13.02.2006г.
</t>
    </r>
  </si>
  <si>
    <t>http://saransktt.narod.ru/</t>
  </si>
  <si>
    <t xml:space="preserve">Ссылка на их публикацию в сети Интернетhttp://www.tgc6.ru/index.php?id=1482 
</t>
  </si>
  <si>
    <t>Тариф на горячую воду с 01.01.2013 г. по 30.06.2013 г.</t>
  </si>
  <si>
    <t>Тариф на горячую воду с 01.07.2012 г. по 31.12.2013 г.</t>
  </si>
  <si>
    <t>с 01.01.2013 г. по 30.06.2013 г. включительно</t>
  </si>
  <si>
    <t>с 01.07.2013 г. по 31.12.2013 г. включительно</t>
  </si>
  <si>
    <t>2013 год</t>
  </si>
  <si>
    <t>Приказ "Об установлении тарифов на товары и услуги организаций коммунального комплекса Республики Мордовия на 2013 год" от 30 ноября 2012 г. № 111</t>
  </si>
  <si>
    <r>
      <t xml:space="preserve">6. Срок действия договора.
Договор, заключенный на определенный срок, считается ежегодно продленным на 1 (один) календарный год на тех же условиях, если не менее чем за месяц до окончания срока его действия ни одна из Сторон не заявит о прекращении, изменении Договора или о заключении нового договора.                                                                                                                                                                                      
</t>
    </r>
  </si>
  <si>
    <t>1. Условия заключения договора поставки горячей воды.
Договор поставки горячей воды  заключается с абонентом при наличии у него отвечающего установленным техническим требованиям энергопринимающего устройства, присоединенного к сетям энергоснабжающей организации, и другого необходимого оборудования, а также при обеспечении учета потребления горячей воды.</t>
  </si>
  <si>
    <t xml:space="preserve">2. Количество поставляемой горячей воды.
Поставка горячей водыосуществляется через присоединенную сеть в количестве, предусмотренном договором, и с соблюдением режима подачи, заявленного абонентом и согласованного энергоснабжающей организацией. Количество полученной горячей воды определяется Абонентом в соответствии с данными учета фактического потребления горячей воды по показаниям средств измерений, внесенных в государственный реестр. </t>
  </si>
  <si>
    <t xml:space="preserve">3. Качество горячей воды.                                                                                                                                                                                                                                                                                                                                Качество горячей воды должно отвечать установленным требованиям законодательства в области обеспечения санитарно-эпидемиологического благополучия населения. </t>
  </si>
  <si>
    <t>4. Цена горячей воды.
 В соответствии с тарифами, устанавливаемыми или регулируемыми уполномоченными на то государственными органами и (или) органами местного самоуправления.</t>
  </si>
  <si>
    <t>5. Порядок оплаты горячей воды.
В отношении группы прочих потребителей применимы авансовые платежи с оплатой по установленному договором графику внесения платежей:
 - до 18 числа текущего месяца – платеж в размере 35% плановой общей стоимости тепловой энергии, потребляемой в расчетном месяце;
- до последнего числа текущего месяца – платеж в размере 50% от плановой общей стоимости тепловой энергии, потребляемой в расчетном месяце;
- до 10 числа месяца, следующего за расчетным, осуществляется оплата за фактически потребленную в истекшем месяце тепловую энергию (мощность), теплоноситель с учетом средств, ранее внесенных Потребителем.  
В случае если объем фактического потребления тепловой энергии (мощности), теплоносителя за истекший месяц меньше планового (договорного) объема, определенного Договором, излишне уплаченная сумма засчитывается в счет платежа за следующий месяц.
Под плановым объемом потребления тепловой энергии (мощности), теплоносителя понимается договорное количество тепловой энергии (мощности), теплоносителя, предусмотренное Приложением к Договору.
Порядок оплаты по договорам поставки гоорячей воды:
 -государственные (муниципальные) учреждения, казенные предприятия, производят оплату  за горячую воду до 10-го числа месяца, следующего за расчетным.; 
- товарищества собственников жилья, жилищно-строительные, жилищные и иные специализированные потребительские кооперативы, управляющие организации или индивидуальные предприниматели, осуществляющие управление многоквартирными домами производят путем перечисления денежных средств на расчетный счет Энергоснабжающей организации в срок до 15-го числа месяца, следующего за истекшим.</t>
  </si>
  <si>
    <t>газета "Известия Мордовии" № 186 (24.788)-63 от 06.12.2012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</si>
</sst>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ck"/>
      <bottom style="thin"/>
    </border>
    <border>
      <left style="thin"/>
      <right style="medium"/>
      <top style="thick"/>
      <bottom style="thin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thick"/>
      <top style="thick"/>
      <bottom style="thick"/>
    </border>
    <border>
      <left style="thick"/>
      <right style="medium"/>
      <top style="thick"/>
      <bottom style="thick"/>
    </border>
    <border>
      <left style="medium"/>
      <right style="thick"/>
      <top style="thick"/>
      <bottom style="medium"/>
    </border>
    <border>
      <left style="thick"/>
      <right style="medium"/>
      <top style="thick"/>
      <bottom style="medium"/>
    </border>
    <border>
      <left style="medium"/>
      <right style="thick"/>
      <top style="medium"/>
      <bottom style="thick"/>
    </border>
    <border>
      <left style="thick"/>
      <right style="medium"/>
      <top style="medium"/>
      <bottom style="thick"/>
    </border>
    <border>
      <left style="medium"/>
      <right style="thick"/>
      <top style="thick"/>
      <bottom/>
    </border>
    <border>
      <left style="thick"/>
      <right style="medium"/>
      <top style="thick"/>
      <bottom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ck"/>
      <top/>
      <bottom style="thick"/>
    </border>
    <border>
      <left style="thick"/>
      <right style="medium"/>
      <top/>
      <bottom style="thick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3"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0" fillId="34" borderId="11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5" borderId="15" xfId="0" applyFill="1" applyBorder="1" applyAlignment="1">
      <alignment/>
    </xf>
    <xf numFmtId="0" fontId="0" fillId="33" borderId="10" xfId="0" applyFill="1" applyBorder="1" applyAlignment="1">
      <alignment/>
    </xf>
    <xf numFmtId="0" fontId="0" fillId="35" borderId="10" xfId="0" applyFill="1" applyBorder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0" fillId="35" borderId="16" xfId="0" applyFill="1" applyBorder="1" applyAlignment="1">
      <alignment horizontal="center"/>
    </xf>
    <xf numFmtId="0" fontId="0" fillId="35" borderId="17" xfId="0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3" fillId="36" borderId="18" xfId="0" applyFont="1" applyFill="1" applyBorder="1" applyAlignment="1">
      <alignment vertical="top"/>
    </xf>
    <xf numFmtId="0" fontId="3" fillId="36" borderId="19" xfId="0" applyFont="1" applyFill="1" applyBorder="1" applyAlignment="1">
      <alignment horizontal="center"/>
    </xf>
    <xf numFmtId="0" fontId="3" fillId="36" borderId="20" xfId="0" applyFont="1" applyFill="1" applyBorder="1" applyAlignment="1">
      <alignment vertical="top"/>
    </xf>
    <xf numFmtId="0" fontId="0" fillId="36" borderId="21" xfId="0" applyFill="1" applyBorder="1" applyAlignment="1">
      <alignment horizontal="center"/>
    </xf>
    <xf numFmtId="0" fontId="3" fillId="36" borderId="22" xfId="0" applyFont="1" applyFill="1" applyBorder="1" applyAlignment="1">
      <alignment vertical="top" wrapText="1"/>
    </xf>
    <xf numFmtId="0" fontId="0" fillId="36" borderId="23" xfId="0" applyFill="1" applyBorder="1" applyAlignment="1">
      <alignment wrapText="1"/>
    </xf>
    <xf numFmtId="0" fontId="3" fillId="36" borderId="20" xfId="0" applyFont="1" applyFill="1" applyBorder="1" applyAlignment="1">
      <alignment horizontal="left" vertical="top" wrapText="1"/>
    </xf>
    <xf numFmtId="0" fontId="0" fillId="36" borderId="21" xfId="0" applyFill="1" applyBorder="1" applyAlignment="1">
      <alignment wrapText="1"/>
    </xf>
    <xf numFmtId="0" fontId="3" fillId="36" borderId="20" xfId="0" applyFont="1" applyFill="1" applyBorder="1" applyAlignment="1">
      <alignment vertical="top" wrapText="1"/>
    </xf>
    <xf numFmtId="0" fontId="3" fillId="36" borderId="24" xfId="0" applyFont="1" applyFill="1" applyBorder="1" applyAlignment="1">
      <alignment vertical="top"/>
    </xf>
    <xf numFmtId="0" fontId="0" fillId="36" borderId="25" xfId="0" applyFill="1" applyBorder="1" applyAlignment="1">
      <alignment horizontal="center"/>
    </xf>
    <xf numFmtId="0" fontId="0" fillId="36" borderId="26" xfId="0" applyFill="1" applyBorder="1" applyAlignment="1">
      <alignment vertical="top" wrapText="1"/>
    </xf>
    <xf numFmtId="0" fontId="0" fillId="36" borderId="27" xfId="0" applyFill="1" applyBorder="1" applyAlignment="1">
      <alignment horizontal="center"/>
    </xf>
    <xf numFmtId="0" fontId="0" fillId="36" borderId="28" xfId="0" applyFill="1" applyBorder="1" applyAlignment="1">
      <alignment vertical="top"/>
    </xf>
    <xf numFmtId="0" fontId="0" fillId="36" borderId="29" xfId="0" applyFill="1" applyBorder="1" applyAlignment="1">
      <alignment horizontal="center"/>
    </xf>
    <xf numFmtId="0" fontId="3" fillId="36" borderId="10" xfId="0" applyFont="1" applyFill="1" applyBorder="1" applyAlignment="1">
      <alignment/>
    </xf>
    <xf numFmtId="0" fontId="0" fillId="36" borderId="10" xfId="0" applyFill="1" applyBorder="1" applyAlignment="1">
      <alignment horizontal="center"/>
    </xf>
    <xf numFmtId="0" fontId="0" fillId="36" borderId="0" xfId="0" applyFill="1" applyAlignment="1">
      <alignment vertical="top"/>
    </xf>
    <xf numFmtId="0" fontId="0" fillId="36" borderId="0" xfId="0" applyFill="1" applyAlignment="1">
      <alignment/>
    </xf>
    <xf numFmtId="0" fontId="3" fillId="36" borderId="30" xfId="0" applyFont="1" applyFill="1" applyBorder="1" applyAlignment="1">
      <alignment horizontal="center" vertical="top"/>
    </xf>
    <xf numFmtId="0" fontId="3" fillId="36" borderId="31" xfId="0" applyFont="1" applyFill="1" applyBorder="1" applyAlignment="1">
      <alignment horizontal="center" vertical="center"/>
    </xf>
    <xf numFmtId="0" fontId="0" fillId="36" borderId="32" xfId="0" applyFill="1" applyBorder="1" applyAlignment="1">
      <alignment vertical="top" wrapText="1"/>
    </xf>
    <xf numFmtId="4" fontId="0" fillId="36" borderId="33" xfId="0" applyNumberFormat="1" applyFill="1" applyBorder="1" applyAlignment="1">
      <alignment horizontal="center"/>
    </xf>
    <xf numFmtId="0" fontId="0" fillId="36" borderId="34" xfId="0" applyFill="1" applyBorder="1" applyAlignment="1">
      <alignment vertical="top" wrapText="1"/>
    </xf>
    <xf numFmtId="4" fontId="0" fillId="36" borderId="35" xfId="0" applyNumberFormat="1" applyFill="1" applyBorder="1" applyAlignment="1">
      <alignment horizontal="center"/>
    </xf>
    <xf numFmtId="0" fontId="0" fillId="36" borderId="36" xfId="0" applyFill="1" applyBorder="1" applyAlignment="1">
      <alignment horizontal="left" vertical="top" wrapText="1" indent="3"/>
    </xf>
    <xf numFmtId="4" fontId="0" fillId="36" borderId="37" xfId="0" applyNumberFormat="1" applyFill="1" applyBorder="1" applyAlignment="1">
      <alignment horizontal="center"/>
    </xf>
    <xf numFmtId="0" fontId="0" fillId="36" borderId="36" xfId="0" applyFill="1" applyBorder="1" applyAlignment="1">
      <alignment horizontal="left" vertical="top" wrapText="1" indent="6"/>
    </xf>
    <xf numFmtId="0" fontId="0" fillId="36" borderId="36" xfId="0" applyFill="1" applyBorder="1" applyAlignment="1">
      <alignment horizontal="left" vertical="top" indent="3"/>
    </xf>
    <xf numFmtId="0" fontId="0" fillId="36" borderId="38" xfId="0" applyFill="1" applyBorder="1" applyAlignment="1">
      <alignment horizontal="left" vertical="top" wrapText="1" indent="3"/>
    </xf>
    <xf numFmtId="4" fontId="0" fillId="36" borderId="39" xfId="0" applyNumberFormat="1" applyFill="1" applyBorder="1" applyAlignment="1">
      <alignment horizontal="center"/>
    </xf>
    <xf numFmtId="0" fontId="0" fillId="36" borderId="40" xfId="0" applyFill="1" applyBorder="1" applyAlignment="1">
      <alignment vertical="top" wrapText="1"/>
    </xf>
    <xf numFmtId="4" fontId="0" fillId="36" borderId="41" xfId="0" applyNumberFormat="1" applyFill="1" applyBorder="1" applyAlignment="1">
      <alignment horizontal="center"/>
    </xf>
    <xf numFmtId="0" fontId="0" fillId="36" borderId="42" xfId="0" applyFill="1" applyBorder="1" applyAlignment="1">
      <alignment horizontal="left" vertical="top" wrapText="1" indent="9"/>
    </xf>
    <xf numFmtId="4" fontId="0" fillId="36" borderId="43" xfId="0" applyNumberFormat="1" applyFill="1" applyBorder="1" applyAlignment="1">
      <alignment horizontal="center"/>
    </xf>
    <xf numFmtId="0" fontId="0" fillId="36" borderId="38" xfId="0" applyFill="1" applyBorder="1" applyAlignment="1">
      <alignment horizontal="left" vertical="top" wrapText="1" indent="9"/>
    </xf>
    <xf numFmtId="4" fontId="0" fillId="36" borderId="27" xfId="0" applyNumberFormat="1" applyFill="1" applyBorder="1" applyAlignment="1">
      <alignment horizontal="center"/>
    </xf>
    <xf numFmtId="0" fontId="0" fillId="36" borderId="28" xfId="0" applyFill="1" applyBorder="1" applyAlignment="1">
      <alignment vertical="top" wrapText="1"/>
    </xf>
    <xf numFmtId="4" fontId="0" fillId="36" borderId="29" xfId="0" applyNumberFormat="1" applyFill="1" applyBorder="1" applyAlignment="1">
      <alignment horizontal="center"/>
    </xf>
    <xf numFmtId="0" fontId="3" fillId="36" borderId="43" xfId="0" applyFont="1" applyFill="1" applyBorder="1" applyAlignment="1">
      <alignment horizontal="left" vertical="center"/>
    </xf>
    <xf numFmtId="0" fontId="0" fillId="36" borderId="42" xfId="0" applyFill="1" applyBorder="1" applyAlignment="1">
      <alignment horizontal="center"/>
    </xf>
    <xf numFmtId="0" fontId="0" fillId="36" borderId="44" xfId="0" applyFill="1" applyBorder="1" applyAlignment="1">
      <alignment horizontal="center"/>
    </xf>
    <xf numFmtId="0" fontId="3" fillId="36" borderId="45" xfId="0" applyFont="1" applyFill="1" applyBorder="1" applyAlignment="1">
      <alignment horizontal="left" vertical="center"/>
    </xf>
    <xf numFmtId="0" fontId="0" fillId="36" borderId="46" xfId="0" applyFill="1" applyBorder="1" applyAlignment="1">
      <alignment horizontal="center"/>
    </xf>
    <xf numFmtId="0" fontId="0" fillId="36" borderId="47" xfId="0" applyFill="1" applyBorder="1" applyAlignment="1">
      <alignment horizontal="center"/>
    </xf>
    <xf numFmtId="0" fontId="3" fillId="36" borderId="48" xfId="0" applyFont="1" applyFill="1" applyBorder="1" applyAlignment="1">
      <alignment horizontal="left" vertical="center"/>
    </xf>
    <xf numFmtId="0" fontId="0" fillId="36" borderId="48" xfId="0" applyFill="1" applyBorder="1" applyAlignment="1">
      <alignment horizontal="center"/>
    </xf>
    <xf numFmtId="0" fontId="3" fillId="36" borderId="48" xfId="0" applyFont="1" applyFill="1" applyBorder="1" applyAlignment="1">
      <alignment horizontal="left" vertical="center" wrapText="1"/>
    </xf>
    <xf numFmtId="0" fontId="3" fillId="36" borderId="48" xfId="0" applyFont="1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3" fillId="36" borderId="0" xfId="0" applyFont="1" applyFill="1" applyBorder="1" applyAlignment="1">
      <alignment/>
    </xf>
    <xf numFmtId="0" fontId="0" fillId="36" borderId="0" xfId="0" applyFill="1" applyBorder="1" applyAlignment="1">
      <alignment horizontal="center"/>
    </xf>
    <xf numFmtId="0" fontId="0" fillId="36" borderId="0" xfId="0" applyFill="1" applyAlignment="1">
      <alignment horizontal="center"/>
    </xf>
    <xf numFmtId="0" fontId="0" fillId="36" borderId="42" xfId="0" applyFill="1" applyBorder="1" applyAlignment="1">
      <alignment horizontal="left" vertical="justify" wrapText="1"/>
    </xf>
    <xf numFmtId="0" fontId="0" fillId="36" borderId="49" xfId="0" applyFill="1" applyBorder="1" applyAlignment="1">
      <alignment horizontal="left" vertical="justify"/>
    </xf>
    <xf numFmtId="0" fontId="0" fillId="36" borderId="44" xfId="0" applyFill="1" applyBorder="1" applyAlignment="1">
      <alignment horizontal="left" vertical="justify"/>
    </xf>
    <xf numFmtId="0" fontId="0" fillId="36" borderId="50" xfId="0" applyFill="1" applyBorder="1" applyAlignment="1">
      <alignment horizontal="left" vertical="justify" wrapText="1"/>
    </xf>
    <xf numFmtId="0" fontId="0" fillId="36" borderId="51" xfId="0" applyFill="1" applyBorder="1" applyAlignment="1">
      <alignment horizontal="left" vertical="justify"/>
    </xf>
    <xf numFmtId="0" fontId="0" fillId="36" borderId="52" xfId="0" applyFill="1" applyBorder="1" applyAlignment="1">
      <alignment horizontal="left" vertical="justify"/>
    </xf>
    <xf numFmtId="0" fontId="0" fillId="36" borderId="10" xfId="0" applyFill="1" applyBorder="1" applyAlignment="1">
      <alignment vertical="top" wrapText="1"/>
    </xf>
    <xf numFmtId="0" fontId="0" fillId="36" borderId="16" xfId="0" applyFill="1" applyBorder="1" applyAlignment="1">
      <alignment horizontal="left" vertical="center" wrapText="1"/>
    </xf>
    <xf numFmtId="0" fontId="0" fillId="36" borderId="53" xfId="0" applyFill="1" applyBorder="1" applyAlignment="1">
      <alignment horizontal="left" vertical="center" wrapText="1"/>
    </xf>
    <xf numFmtId="0" fontId="0" fillId="36" borderId="17" xfId="0" applyFill="1" applyBorder="1" applyAlignment="1">
      <alignment horizontal="left" vertical="center" wrapText="1"/>
    </xf>
    <xf numFmtId="0" fontId="0" fillId="36" borderId="10" xfId="0" applyFill="1" applyBorder="1" applyAlignment="1">
      <alignment vertical="center"/>
    </xf>
    <xf numFmtId="0" fontId="0" fillId="36" borderId="16" xfId="0" applyFill="1" applyBorder="1" applyAlignment="1">
      <alignment horizontal="center" vertical="center" wrapText="1"/>
    </xf>
    <xf numFmtId="0" fontId="0" fillId="36" borderId="53" xfId="0" applyFill="1" applyBorder="1" applyAlignment="1">
      <alignment horizontal="center" vertical="center" wrapText="1"/>
    </xf>
    <xf numFmtId="0" fontId="0" fillId="36" borderId="17" xfId="0" applyFill="1" applyBorder="1" applyAlignment="1">
      <alignment horizontal="center" vertical="center" wrapText="1"/>
    </xf>
    <xf numFmtId="0" fontId="0" fillId="36" borderId="16" xfId="0" applyFill="1" applyBorder="1" applyAlignment="1">
      <alignment horizontal="center" wrapText="1"/>
    </xf>
    <xf numFmtId="0" fontId="0" fillId="36" borderId="53" xfId="0" applyFill="1" applyBorder="1" applyAlignment="1">
      <alignment horizontal="center" wrapText="1"/>
    </xf>
    <xf numFmtId="0" fontId="0" fillId="36" borderId="17" xfId="0" applyFill="1" applyBorder="1" applyAlignment="1">
      <alignment horizontal="center" wrapText="1"/>
    </xf>
    <xf numFmtId="0" fontId="8" fillId="36" borderId="16" xfId="42" applyFill="1" applyBorder="1" applyAlignment="1" applyProtection="1">
      <alignment horizontal="center" vertical="center" wrapText="1"/>
      <protection/>
    </xf>
    <xf numFmtId="0" fontId="8" fillId="36" borderId="10" xfId="42" applyFill="1" applyBorder="1" applyAlignment="1" applyProtection="1">
      <alignment horizontal="center"/>
      <protection/>
    </xf>
    <xf numFmtId="0" fontId="0" fillId="36" borderId="54" xfId="0" applyFill="1" applyBorder="1" applyAlignment="1">
      <alignment horizontal="left" vertical="top" wrapText="1"/>
    </xf>
    <xf numFmtId="0" fontId="0" fillId="36" borderId="55" xfId="0" applyFill="1" applyBorder="1" applyAlignment="1">
      <alignment horizontal="left" vertical="top" wrapText="1"/>
    </xf>
    <xf numFmtId="0" fontId="0" fillId="36" borderId="56" xfId="0" applyFill="1" applyBorder="1" applyAlignment="1">
      <alignment horizontal="left" vertical="top" wrapText="1"/>
    </xf>
    <xf numFmtId="0" fontId="0" fillId="36" borderId="54" xfId="0" applyFill="1" applyBorder="1" applyAlignment="1">
      <alignment horizontal="center" vertical="center" wrapText="1"/>
    </xf>
    <xf numFmtId="0" fontId="0" fillId="36" borderId="55" xfId="0" applyFill="1" applyBorder="1" applyAlignment="1">
      <alignment horizontal="center" vertical="center" wrapText="1"/>
    </xf>
    <xf numFmtId="0" fontId="0" fillId="36" borderId="56" xfId="0" applyFill="1" applyBorder="1" applyAlignment="1">
      <alignment horizontal="center" vertical="center" wrapText="1"/>
    </xf>
    <xf numFmtId="0" fontId="0" fillId="36" borderId="57" xfId="0" applyFill="1" applyBorder="1" applyAlignment="1">
      <alignment horizontal="left" vertical="center" wrapText="1"/>
    </xf>
    <xf numFmtId="0" fontId="0" fillId="36" borderId="0" xfId="0" applyFill="1" applyBorder="1" applyAlignment="1">
      <alignment horizontal="left" vertical="center" wrapText="1"/>
    </xf>
    <xf numFmtId="0" fontId="0" fillId="36" borderId="58" xfId="0" applyFill="1" applyBorder="1" applyAlignment="1">
      <alignment horizontal="left" vertical="center" wrapText="1"/>
    </xf>
    <xf numFmtId="0" fontId="0" fillId="36" borderId="57" xfId="0" applyFill="1" applyBorder="1" applyAlignment="1">
      <alignment horizontal="center" vertical="center" wrapText="1"/>
    </xf>
    <xf numFmtId="0" fontId="0" fillId="36" borderId="0" xfId="0" applyFill="1" applyBorder="1" applyAlignment="1">
      <alignment horizontal="center" vertical="center" wrapText="1"/>
    </xf>
    <xf numFmtId="0" fontId="0" fillId="36" borderId="58" xfId="0" applyFill="1" applyBorder="1" applyAlignment="1">
      <alignment horizontal="center" vertical="center" wrapText="1"/>
    </xf>
    <xf numFmtId="0" fontId="0" fillId="36" borderId="59" xfId="0" applyFill="1" applyBorder="1" applyAlignment="1">
      <alignment horizontal="justify" vertical="center" wrapText="1"/>
    </xf>
    <xf numFmtId="0" fontId="0" fillId="36" borderId="60" xfId="0" applyFill="1" applyBorder="1" applyAlignment="1">
      <alignment horizontal="justify" vertical="center" wrapText="1"/>
    </xf>
    <xf numFmtId="0" fontId="0" fillId="36" borderId="61" xfId="0" applyFill="1" applyBorder="1" applyAlignment="1">
      <alignment horizontal="justify" vertical="center" wrapText="1"/>
    </xf>
    <xf numFmtId="0" fontId="0" fillId="36" borderId="59" xfId="0" applyFill="1" applyBorder="1" applyAlignment="1">
      <alignment horizontal="center" vertical="center" wrapText="1"/>
    </xf>
    <xf numFmtId="0" fontId="0" fillId="36" borderId="60" xfId="0" applyFill="1" applyBorder="1" applyAlignment="1">
      <alignment horizontal="center" vertical="center" wrapText="1"/>
    </xf>
    <xf numFmtId="0" fontId="0" fillId="36" borderId="61" xfId="0" applyFill="1" applyBorder="1" applyAlignment="1">
      <alignment horizontal="center" vertical="center" wrapText="1"/>
    </xf>
    <xf numFmtId="0" fontId="0" fillId="36" borderId="0" xfId="0" applyFill="1" applyAlignment="1">
      <alignment horizontal="left" vertical="top" wrapText="1"/>
    </xf>
    <xf numFmtId="0" fontId="2" fillId="36" borderId="16" xfId="0" applyFont="1" applyFill="1" applyBorder="1" applyAlignment="1">
      <alignment horizontal="center" vertical="center" wrapText="1"/>
    </xf>
    <xf numFmtId="0" fontId="2" fillId="36" borderId="17" xfId="0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left" vertical="center" wrapText="1"/>
    </xf>
    <xf numFmtId="0" fontId="4" fillId="36" borderId="10" xfId="0" applyFont="1" applyFill="1" applyBorder="1" applyAlignment="1">
      <alignment horizontal="center" vertical="center"/>
    </xf>
    <xf numFmtId="0" fontId="0" fillId="36" borderId="0" xfId="0" applyFill="1" applyAlignment="1">
      <alignment wrapText="1"/>
    </xf>
    <xf numFmtId="0" fontId="0" fillId="36" borderId="10" xfId="0" applyFill="1" applyBorder="1" applyAlignment="1">
      <alignment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d.v.vorobev@ies-holding.com" TargetMode="External" /><Relationship Id="rId2" Type="http://schemas.openxmlformats.org/officeDocument/2006/relationships/hyperlink" Target="http://saransktt.narod.ru/" TargetMode="Externa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E10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1" width="48.421875" style="0" customWidth="1"/>
    <col min="2" max="2" width="37.28125" style="0" customWidth="1"/>
    <col min="5" max="5" width="49.421875" style="0" customWidth="1"/>
  </cols>
  <sheetData>
    <row r="4" spans="1:2" s="44" customFormat="1" ht="62.25" customHeight="1">
      <c r="A4" s="117" t="s">
        <v>67</v>
      </c>
      <c r="B4" s="118"/>
    </row>
    <row r="5" spans="1:5" s="44" customFormat="1" ht="35.25" customHeight="1">
      <c r="A5" s="119" t="s">
        <v>100</v>
      </c>
      <c r="B5" s="120" t="s">
        <v>86</v>
      </c>
      <c r="E5" s="121"/>
    </row>
    <row r="6" spans="1:5" s="44" customFormat="1" ht="30" customHeight="1">
      <c r="A6" s="119" t="s">
        <v>101</v>
      </c>
      <c r="B6" s="120" t="s">
        <v>87</v>
      </c>
      <c r="E6" s="121"/>
    </row>
    <row r="7" spans="1:5" s="44" customFormat="1" ht="39.75" customHeight="1">
      <c r="A7" s="122" t="s">
        <v>88</v>
      </c>
      <c r="B7" s="120" t="s">
        <v>83</v>
      </c>
      <c r="E7" s="121"/>
    </row>
    <row r="8" spans="1:5" s="44" customFormat="1" ht="39.75" customHeight="1">
      <c r="A8" s="122" t="s">
        <v>15</v>
      </c>
      <c r="B8" s="120" t="s">
        <v>16</v>
      </c>
      <c r="E8" s="121"/>
    </row>
    <row r="9" spans="1:5" s="44" customFormat="1" ht="66" customHeight="1">
      <c r="A9" s="122" t="s">
        <v>89</v>
      </c>
      <c r="B9" s="120" t="s">
        <v>84</v>
      </c>
      <c r="E9" s="121"/>
    </row>
    <row r="10" spans="1:5" s="44" customFormat="1" ht="73.5" customHeight="1">
      <c r="A10" s="122" t="s">
        <v>90</v>
      </c>
      <c r="B10" s="120" t="s">
        <v>85</v>
      </c>
      <c r="E10" s="121"/>
    </row>
  </sheetData>
  <sheetProtection/>
  <mergeCells count="1">
    <mergeCell ref="A4:B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15"/>
  <sheetViews>
    <sheetView zoomScalePageLayoutView="0" workbookViewId="0" topLeftCell="A1">
      <selection activeCell="B22" sqref="B22"/>
    </sheetView>
  </sheetViews>
  <sheetFormatPr defaultColWidth="9.140625" defaultRowHeight="15"/>
  <cols>
    <col min="1" max="1" width="48.8515625" style="1" customWidth="1"/>
    <col min="2" max="2" width="56.7109375" style="0" customWidth="1"/>
  </cols>
  <sheetData>
    <row r="2" spans="1:2" ht="22.5" customHeight="1">
      <c r="A2" s="16" t="s">
        <v>68</v>
      </c>
      <c r="B2" s="17"/>
    </row>
    <row r="3" ht="15.75" thickBot="1"/>
    <row r="4" spans="1:2" ht="15">
      <c r="A4" s="26" t="s">
        <v>29</v>
      </c>
      <c r="B4" s="27" t="s">
        <v>77</v>
      </c>
    </row>
    <row r="5" spans="1:2" ht="15">
      <c r="A5" s="28" t="s">
        <v>30</v>
      </c>
      <c r="B5" s="29">
        <v>1326185831</v>
      </c>
    </row>
    <row r="6" spans="1:2" ht="15">
      <c r="A6" s="28" t="s">
        <v>31</v>
      </c>
      <c r="B6" s="29">
        <v>132601001</v>
      </c>
    </row>
    <row r="7" spans="1:2" ht="15.75" thickBot="1">
      <c r="A7" s="28" t="s">
        <v>32</v>
      </c>
      <c r="B7" s="29" t="s">
        <v>78</v>
      </c>
    </row>
    <row r="8" spans="1:2" ht="45.75" thickTop="1">
      <c r="A8" s="30" t="s">
        <v>18</v>
      </c>
      <c r="B8" s="31" t="s">
        <v>105</v>
      </c>
    </row>
    <row r="9" spans="1:2" ht="30">
      <c r="A9" s="32" t="s">
        <v>19</v>
      </c>
      <c r="B9" s="33" t="s">
        <v>79</v>
      </c>
    </row>
    <row r="10" spans="1:2" ht="15">
      <c r="A10" s="34" t="s">
        <v>33</v>
      </c>
      <c r="B10" s="29" t="s">
        <v>102</v>
      </c>
    </row>
    <row r="11" spans="1:2" ht="15.75" thickBot="1">
      <c r="A11" s="35" t="s">
        <v>20</v>
      </c>
      <c r="B11" s="36" t="s">
        <v>112</v>
      </c>
    </row>
    <row r="12" spans="1:2" ht="31.5" thickBot="1" thickTop="1">
      <c r="A12" s="37" t="s">
        <v>82</v>
      </c>
      <c r="B12" s="38">
        <v>89.61</v>
      </c>
    </row>
    <row r="13" spans="1:2" ht="16.5" thickBot="1" thickTop="1">
      <c r="A13" s="39" t="s">
        <v>80</v>
      </c>
      <c r="B13" s="40">
        <v>75.94</v>
      </c>
    </row>
    <row r="14" ht="15">
      <c r="A14"/>
    </row>
    <row r="15" spans="1:2" ht="35.25" customHeight="1">
      <c r="A15" s="18" t="s">
        <v>73</v>
      </c>
      <c r="B15" s="18"/>
    </row>
  </sheetData>
  <sheetProtection/>
  <mergeCells count="2">
    <mergeCell ref="A2:B2"/>
    <mergeCell ref="A15:B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15"/>
  <sheetViews>
    <sheetView zoomScalePageLayoutView="0" workbookViewId="0" topLeftCell="A1">
      <selection activeCell="B23" sqref="B23"/>
    </sheetView>
  </sheetViews>
  <sheetFormatPr defaultColWidth="9.140625" defaultRowHeight="15"/>
  <cols>
    <col min="1" max="1" width="48.8515625" style="1" customWidth="1"/>
    <col min="2" max="2" width="56.7109375" style="0" customWidth="1"/>
  </cols>
  <sheetData>
    <row r="2" spans="1:2" ht="22.5" customHeight="1">
      <c r="A2" s="16" t="s">
        <v>68</v>
      </c>
      <c r="B2" s="17"/>
    </row>
    <row r="3" ht="15.75" thickBot="1"/>
    <row r="4" spans="1:2" ht="15">
      <c r="A4" s="26" t="s">
        <v>29</v>
      </c>
      <c r="B4" s="27" t="s">
        <v>77</v>
      </c>
    </row>
    <row r="5" spans="1:2" ht="15">
      <c r="A5" s="28" t="s">
        <v>30</v>
      </c>
      <c r="B5" s="29">
        <v>1326185831</v>
      </c>
    </row>
    <row r="6" spans="1:2" ht="15">
      <c r="A6" s="28" t="s">
        <v>31</v>
      </c>
      <c r="B6" s="29">
        <v>132601001</v>
      </c>
    </row>
    <row r="7" spans="1:2" ht="15.75" thickBot="1">
      <c r="A7" s="28" t="s">
        <v>32</v>
      </c>
      <c r="B7" s="29" t="s">
        <v>78</v>
      </c>
    </row>
    <row r="8" spans="1:2" ht="45.75" thickTop="1">
      <c r="A8" s="30" t="s">
        <v>18</v>
      </c>
      <c r="B8" s="31" t="str">
        <f>'Форма 1.1 (1)'!B8</f>
        <v>Приказ "Об установлении тарифов на товары и услуги организаций коммунального комплекса Республики Мордовия на 2013 год" от 30 ноября 2012 г. № 111</v>
      </c>
    </row>
    <row r="9" spans="1:2" ht="30">
      <c r="A9" s="32" t="s">
        <v>19</v>
      </c>
      <c r="B9" s="33" t="s">
        <v>79</v>
      </c>
    </row>
    <row r="10" spans="1:2" ht="15">
      <c r="A10" s="34" t="s">
        <v>33</v>
      </c>
      <c r="B10" s="29" t="s">
        <v>103</v>
      </c>
    </row>
    <row r="11" spans="1:2" ht="15.75" thickBot="1">
      <c r="A11" s="35" t="s">
        <v>20</v>
      </c>
      <c r="B11" s="36" t="s">
        <v>112</v>
      </c>
    </row>
    <row r="12" spans="1:2" ht="31.5" thickBot="1" thickTop="1">
      <c r="A12" s="37" t="s">
        <v>82</v>
      </c>
      <c r="B12" s="38">
        <v>99.34</v>
      </c>
    </row>
    <row r="13" spans="1:2" ht="16.5" thickBot="1" thickTop="1">
      <c r="A13" s="39" t="s">
        <v>80</v>
      </c>
      <c r="B13" s="40">
        <v>84.19</v>
      </c>
    </row>
    <row r="14" ht="15">
      <c r="A14"/>
    </row>
    <row r="15" spans="1:2" ht="35.25" customHeight="1">
      <c r="A15" s="18" t="s">
        <v>73</v>
      </c>
      <c r="B15" s="18"/>
    </row>
  </sheetData>
  <sheetProtection/>
  <mergeCells count="2">
    <mergeCell ref="A2:B2"/>
    <mergeCell ref="A15:B1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47"/>
  <sheetViews>
    <sheetView zoomScalePageLayoutView="0" workbookViewId="0" topLeftCell="A1">
      <selection activeCell="D14" sqref="D14"/>
    </sheetView>
  </sheetViews>
  <sheetFormatPr defaultColWidth="9.140625" defaultRowHeight="15"/>
  <cols>
    <col min="1" max="1" width="51.421875" style="1" customWidth="1"/>
    <col min="2" max="2" width="53.7109375" style="0" customWidth="1"/>
  </cols>
  <sheetData>
    <row r="2" spans="1:2" ht="51" customHeight="1">
      <c r="A2" s="19" t="s">
        <v>69</v>
      </c>
      <c r="B2" s="20"/>
    </row>
    <row r="3" spans="1:2" ht="16.5" customHeight="1">
      <c r="A3" s="2"/>
      <c r="B3" s="3"/>
    </row>
    <row r="4" spans="1:2" ht="15">
      <c r="A4" s="41" t="s">
        <v>29</v>
      </c>
      <c r="B4" s="42" t="s">
        <v>77</v>
      </c>
    </row>
    <row r="5" spans="1:2" ht="15">
      <c r="A5" s="41" t="s">
        <v>30</v>
      </c>
      <c r="B5" s="42">
        <v>1326185831</v>
      </c>
    </row>
    <row r="6" spans="1:2" ht="15">
      <c r="A6" s="41" t="s">
        <v>31</v>
      </c>
      <c r="B6" s="42">
        <v>132601001</v>
      </c>
    </row>
    <row r="7" spans="1:2" ht="15">
      <c r="A7" s="41" t="s">
        <v>32</v>
      </c>
      <c r="B7" s="42" t="s">
        <v>78</v>
      </c>
    </row>
    <row r="8" spans="1:2" ht="15">
      <c r="A8" s="41" t="s">
        <v>34</v>
      </c>
      <c r="B8" s="42" t="s">
        <v>104</v>
      </c>
    </row>
    <row r="9" spans="1:2" ht="15.75" thickBot="1">
      <c r="A9" s="43"/>
      <c r="B9" s="44"/>
    </row>
    <row r="10" spans="1:2" ht="15.75" thickBot="1">
      <c r="A10" s="45" t="s">
        <v>21</v>
      </c>
      <c r="B10" s="46" t="s">
        <v>22</v>
      </c>
    </row>
    <row r="11" spans="1:2" ht="36.75" customHeight="1" thickBot="1" thickTop="1">
      <c r="A11" s="37" t="s">
        <v>52</v>
      </c>
      <c r="B11" s="38" t="s">
        <v>81</v>
      </c>
    </row>
    <row r="12" spans="1:2" ht="24.75" customHeight="1" thickBot="1" thickTop="1">
      <c r="A12" s="47" t="s">
        <v>53</v>
      </c>
      <c r="B12" s="48">
        <f>3871.466*75.94+3638.744*84.19</f>
        <v>600344.9854</v>
      </c>
    </row>
    <row r="13" spans="1:2" ht="35.25" customHeight="1">
      <c r="A13" s="49" t="s">
        <v>54</v>
      </c>
      <c r="B13" s="50">
        <f>B14+B16</f>
        <v>600344.99</v>
      </c>
    </row>
    <row r="14" spans="1:4" ht="45">
      <c r="A14" s="51" t="s">
        <v>40</v>
      </c>
      <c r="B14" s="52">
        <v>492233.81</v>
      </c>
      <c r="D14" s="15"/>
    </row>
    <row r="15" spans="1:2" ht="45">
      <c r="A15" s="51" t="s">
        <v>41</v>
      </c>
      <c r="B15" s="52"/>
    </row>
    <row r="16" spans="1:2" ht="30">
      <c r="A16" s="51" t="s">
        <v>42</v>
      </c>
      <c r="B16" s="52">
        <v>108111.18</v>
      </c>
    </row>
    <row r="17" spans="1:2" ht="60">
      <c r="A17" s="51" t="s">
        <v>43</v>
      </c>
      <c r="B17" s="52"/>
    </row>
    <row r="18" spans="1:2" ht="45">
      <c r="A18" s="51" t="s">
        <v>44</v>
      </c>
      <c r="B18" s="52">
        <v>0</v>
      </c>
    </row>
    <row r="19" spans="1:2" ht="15">
      <c r="A19" s="53" t="s">
        <v>45</v>
      </c>
      <c r="B19" s="52"/>
    </row>
    <row r="20" spans="1:2" ht="15">
      <c r="A20" s="53" t="s">
        <v>35</v>
      </c>
      <c r="B20" s="52"/>
    </row>
    <row r="21" spans="1:2" ht="45">
      <c r="A21" s="51" t="s">
        <v>46</v>
      </c>
      <c r="B21" s="52"/>
    </row>
    <row r="22" spans="1:2" ht="45">
      <c r="A22" s="51" t="s">
        <v>36</v>
      </c>
      <c r="B22" s="52"/>
    </row>
    <row r="23" spans="1:2" ht="15">
      <c r="A23" s="54" t="s">
        <v>47</v>
      </c>
      <c r="B23" s="52"/>
    </row>
    <row r="24" spans="1:2" ht="30">
      <c r="A24" s="53" t="s">
        <v>37</v>
      </c>
      <c r="B24" s="52"/>
    </row>
    <row r="25" spans="1:2" ht="30">
      <c r="A25" s="51" t="s">
        <v>48</v>
      </c>
      <c r="B25" s="52"/>
    </row>
    <row r="26" spans="1:2" ht="30">
      <c r="A26" s="53" t="s">
        <v>38</v>
      </c>
      <c r="B26" s="52"/>
    </row>
    <row r="27" spans="1:2" ht="30">
      <c r="A27" s="51" t="s">
        <v>39</v>
      </c>
      <c r="B27" s="52"/>
    </row>
    <row r="28" spans="1:2" ht="60.75" thickBot="1">
      <c r="A28" s="55" t="s">
        <v>70</v>
      </c>
      <c r="B28" s="56"/>
    </row>
    <row r="29" spans="1:2" ht="30.75" thickBot="1">
      <c r="A29" s="57" t="s">
        <v>55</v>
      </c>
      <c r="B29" s="58">
        <v>0</v>
      </c>
    </row>
    <row r="30" spans="1:2" ht="16.5" thickBot="1" thickTop="1">
      <c r="A30" s="47" t="s">
        <v>56</v>
      </c>
      <c r="B30" s="48">
        <v>0</v>
      </c>
    </row>
    <row r="31" spans="1:2" ht="90.75" thickBot="1">
      <c r="A31" s="59" t="s">
        <v>28</v>
      </c>
      <c r="B31" s="60"/>
    </row>
    <row r="32" spans="1:2" ht="30">
      <c r="A32" s="49" t="s">
        <v>57</v>
      </c>
      <c r="B32" s="50"/>
    </row>
    <row r="33" spans="1:2" ht="30.75" thickBot="1">
      <c r="A33" s="61" t="s">
        <v>23</v>
      </c>
      <c r="B33" s="56"/>
    </row>
    <row r="34" spans="1:2" ht="45.75" thickBot="1">
      <c r="A34" s="57" t="s">
        <v>71</v>
      </c>
      <c r="B34" s="58"/>
    </row>
    <row r="35" spans="1:2" ht="31.5" thickBot="1" thickTop="1">
      <c r="A35" s="37" t="s">
        <v>58</v>
      </c>
      <c r="B35" s="62">
        <v>7510.21</v>
      </c>
    </row>
    <row r="36" spans="1:2" ht="46.5" customHeight="1" thickBot="1" thickTop="1">
      <c r="A36" s="37" t="s">
        <v>59</v>
      </c>
      <c r="B36" s="62"/>
    </row>
    <row r="37" spans="1:2" ht="46.5" thickBot="1" thickTop="1">
      <c r="A37" s="37" t="s">
        <v>60</v>
      </c>
      <c r="B37" s="62">
        <v>468.63710879999996</v>
      </c>
    </row>
    <row r="38" spans="1:2" ht="51" customHeight="1" thickBot="1" thickTop="1">
      <c r="A38" s="37" t="s">
        <v>61</v>
      </c>
      <c r="B38" s="62"/>
    </row>
    <row r="39" spans="1:2" ht="31.5" thickBot="1" thickTop="1">
      <c r="A39" s="37" t="s">
        <v>62</v>
      </c>
      <c r="B39" s="62">
        <f>B37</f>
        <v>468.63710879999996</v>
      </c>
    </row>
    <row r="40" spans="1:2" ht="16.5" thickBot="1" thickTop="1">
      <c r="A40" s="37" t="s">
        <v>64</v>
      </c>
      <c r="B40" s="62">
        <v>0</v>
      </c>
    </row>
    <row r="41" spans="1:2" ht="31.5" thickBot="1" thickTop="1">
      <c r="A41" s="37" t="s">
        <v>63</v>
      </c>
      <c r="B41" s="62">
        <v>165</v>
      </c>
    </row>
    <row r="42" spans="1:2" ht="31.5" thickBot="1" thickTop="1">
      <c r="A42" s="37" t="s">
        <v>65</v>
      </c>
      <c r="B42" s="62"/>
    </row>
    <row r="43" spans="1:2" ht="31.5" thickBot="1" thickTop="1">
      <c r="A43" s="63" t="s">
        <v>66</v>
      </c>
      <c r="B43" s="64"/>
    </row>
    <row r="45" spans="1:2" ht="27.75" customHeight="1">
      <c r="A45" s="18" t="s">
        <v>74</v>
      </c>
      <c r="B45" s="18"/>
    </row>
    <row r="46" spans="1:2" ht="73.5" customHeight="1">
      <c r="A46" s="18" t="s">
        <v>75</v>
      </c>
      <c r="B46" s="18"/>
    </row>
    <row r="47" spans="1:2" ht="34.5" customHeight="1">
      <c r="A47" s="18" t="s">
        <v>76</v>
      </c>
      <c r="B47" s="18"/>
    </row>
  </sheetData>
  <sheetProtection/>
  <mergeCells count="4">
    <mergeCell ref="A2:B2"/>
    <mergeCell ref="A45:B45"/>
    <mergeCell ref="A47:B47"/>
    <mergeCell ref="A46:B46"/>
  </mergeCells>
  <printOptions/>
  <pageMargins left="0.7086614173228347" right="0.7086614173228347" top="0.1968503937007874" bottom="0.1968503937007874" header="0.31496062992125984" footer="0.31496062992125984"/>
  <pageSetup fitToHeight="0" fitToWidth="1"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2"/>
  <sheetViews>
    <sheetView zoomScalePageLayoutView="0" workbookViewId="0" topLeftCell="A1">
      <selection activeCell="B46" sqref="B46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25.421875" style="0" customWidth="1"/>
  </cols>
  <sheetData>
    <row r="2" spans="1:3" ht="15.75">
      <c r="A2" s="19" t="s">
        <v>0</v>
      </c>
      <c r="B2" s="19"/>
      <c r="C2" s="19"/>
    </row>
    <row r="3" spans="1:3" ht="16.5" thickBot="1">
      <c r="A3" s="19"/>
      <c r="B3" s="19"/>
      <c r="C3" s="19"/>
    </row>
    <row r="4" spans="1:3" ht="15">
      <c r="A4" s="65" t="s">
        <v>29</v>
      </c>
      <c r="B4" s="66" t="s">
        <v>77</v>
      </c>
      <c r="C4" s="67"/>
    </row>
    <row r="5" spans="1:3" ht="15.75" thickBot="1">
      <c r="A5" s="68"/>
      <c r="B5" s="69"/>
      <c r="C5" s="70"/>
    </row>
    <row r="6" spans="1:3" ht="15.75" thickBot="1">
      <c r="A6" s="71" t="s">
        <v>30</v>
      </c>
      <c r="B6" s="72">
        <v>1326185831</v>
      </c>
      <c r="C6" s="72"/>
    </row>
    <row r="7" spans="1:3" ht="15.75" thickBot="1">
      <c r="A7" s="71" t="s">
        <v>31</v>
      </c>
      <c r="B7" s="72">
        <v>132601001</v>
      </c>
      <c r="C7" s="72"/>
    </row>
    <row r="8" spans="1:3" ht="15.75" thickBot="1">
      <c r="A8" s="71" t="s">
        <v>32</v>
      </c>
      <c r="B8" s="72" t="s">
        <v>78</v>
      </c>
      <c r="C8" s="72"/>
    </row>
    <row r="9" spans="1:3" ht="36.75" customHeight="1" thickBot="1">
      <c r="A9" s="73" t="s">
        <v>13</v>
      </c>
      <c r="B9" s="74" t="s">
        <v>14</v>
      </c>
      <c r="C9" s="74"/>
    </row>
    <row r="10" spans="1:3" ht="18" customHeight="1">
      <c r="A10" s="19"/>
      <c r="B10" s="19"/>
      <c r="C10" s="19"/>
    </row>
    <row r="11" spans="1:3" ht="42.75" customHeight="1" hidden="1">
      <c r="A11" s="4" t="s">
        <v>1</v>
      </c>
      <c r="B11" s="22"/>
      <c r="C11" s="23"/>
    </row>
    <row r="12" spans="1:3" ht="48" customHeight="1" hidden="1">
      <c r="A12" s="4" t="s">
        <v>2</v>
      </c>
      <c r="B12" s="22"/>
      <c r="C12" s="23"/>
    </row>
    <row r="13" spans="1:3" ht="47.25" customHeight="1" hidden="1">
      <c r="A13" s="5" t="s">
        <v>3</v>
      </c>
      <c r="B13" s="22"/>
      <c r="C13" s="23"/>
    </row>
    <row r="14" ht="15" hidden="1"/>
    <row r="15" spans="1:3" ht="36.75" customHeight="1" hidden="1">
      <c r="A15" s="24" t="s">
        <v>4</v>
      </c>
      <c r="B15" s="24"/>
      <c r="C15" s="24"/>
    </row>
    <row r="16" spans="1:3" ht="45.75" hidden="1" thickBot="1">
      <c r="A16" s="6" t="s">
        <v>5</v>
      </c>
      <c r="B16" s="7" t="s">
        <v>6</v>
      </c>
      <c r="C16" s="7" t="s">
        <v>7</v>
      </c>
    </row>
    <row r="17" spans="1:3" ht="15.75" hidden="1" thickBot="1">
      <c r="A17" s="8" t="s">
        <v>8</v>
      </c>
      <c r="B17" s="9"/>
      <c r="C17" s="10"/>
    </row>
    <row r="18" spans="1:3" ht="15" hidden="1">
      <c r="A18" s="11" t="s">
        <v>9</v>
      </c>
      <c r="B18" s="12"/>
      <c r="C18" s="12"/>
    </row>
    <row r="19" spans="1:3" ht="15" hidden="1">
      <c r="A19" s="13" t="s">
        <v>10</v>
      </c>
      <c r="B19" s="14"/>
      <c r="C19" s="14"/>
    </row>
    <row r="20" spans="1:3" ht="15" hidden="1">
      <c r="A20" s="13" t="s">
        <v>11</v>
      </c>
      <c r="B20" s="14"/>
      <c r="C20" s="14"/>
    </row>
    <row r="21" ht="15" hidden="1"/>
    <row r="22" spans="1:3" ht="15" hidden="1">
      <c r="A22" s="21" t="s">
        <v>12</v>
      </c>
      <c r="B22" s="21"/>
      <c r="C22" s="21"/>
    </row>
    <row r="23" ht="15" hidden="1"/>
    <row r="24" ht="15" hidden="1"/>
    <row r="25" ht="15" hidden="1"/>
  </sheetData>
  <sheetProtection/>
  <mergeCells count="14">
    <mergeCell ref="A22:C22"/>
    <mergeCell ref="B9:C9"/>
    <mergeCell ref="B11:C11"/>
    <mergeCell ref="B12:C12"/>
    <mergeCell ref="B13:C13"/>
    <mergeCell ref="A15:C15"/>
    <mergeCell ref="B6:C6"/>
    <mergeCell ref="B7:C7"/>
    <mergeCell ref="B8:C8"/>
    <mergeCell ref="A10:C10"/>
    <mergeCell ref="A2:C2"/>
    <mergeCell ref="A3:C3"/>
    <mergeCell ref="A4:A5"/>
    <mergeCell ref="B4:C5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J17"/>
  <sheetViews>
    <sheetView zoomScalePageLayoutView="0" workbookViewId="0" topLeftCell="A1">
      <selection activeCell="A15" sqref="A15:J15"/>
    </sheetView>
  </sheetViews>
  <sheetFormatPr defaultColWidth="9.140625" defaultRowHeight="15"/>
  <cols>
    <col min="1" max="1" width="30.7109375" style="0" customWidth="1"/>
    <col min="3" max="3" width="13.00390625" style="0" customWidth="1"/>
    <col min="4" max="4" width="11.7109375" style="0" customWidth="1"/>
    <col min="5" max="5" width="28.8515625" style="0" customWidth="1"/>
    <col min="6" max="6" width="12.28125" style="0" customWidth="1"/>
    <col min="7" max="7" width="14.00390625" style="0" customWidth="1"/>
    <col min="8" max="8" width="13.8515625" style="0" customWidth="1"/>
    <col min="9" max="9" width="14.421875" style="0" customWidth="1"/>
    <col min="10" max="10" width="18.00390625" style="0" customWidth="1"/>
  </cols>
  <sheetData>
    <row r="2" spans="1:10" ht="33.75" customHeight="1">
      <c r="A2" s="19" t="s">
        <v>72</v>
      </c>
      <c r="B2" s="19"/>
      <c r="C2" s="19"/>
      <c r="D2" s="19"/>
      <c r="E2" s="19"/>
      <c r="F2" s="19"/>
      <c r="G2" s="19"/>
      <c r="H2" s="19"/>
      <c r="I2" s="19"/>
      <c r="J2" s="19"/>
    </row>
    <row r="3" spans="2:5" ht="15">
      <c r="B3" s="25"/>
      <c r="C3" s="25"/>
      <c r="D3" s="25"/>
      <c r="E3" s="25"/>
    </row>
    <row r="4" spans="1:9" s="44" customFormat="1" ht="15">
      <c r="A4" s="41" t="s">
        <v>29</v>
      </c>
      <c r="B4" s="75" t="s">
        <v>77</v>
      </c>
      <c r="C4" s="75"/>
      <c r="D4" s="75"/>
      <c r="E4" s="75"/>
      <c r="G4" s="76"/>
      <c r="H4" s="77"/>
      <c r="I4" s="77"/>
    </row>
    <row r="5" spans="1:5" s="44" customFormat="1" ht="15">
      <c r="A5" s="41" t="s">
        <v>30</v>
      </c>
      <c r="B5" s="75">
        <v>1326185831</v>
      </c>
      <c r="C5" s="75"/>
      <c r="D5" s="75"/>
      <c r="E5" s="75"/>
    </row>
    <row r="6" spans="1:5" s="44" customFormat="1" ht="15">
      <c r="A6" s="41" t="s">
        <v>31</v>
      </c>
      <c r="B6" s="75">
        <v>132601001</v>
      </c>
      <c r="C6" s="75"/>
      <c r="D6" s="75"/>
      <c r="E6" s="75"/>
    </row>
    <row r="7" spans="1:5" s="44" customFormat="1" ht="15">
      <c r="A7" s="41" t="s">
        <v>32</v>
      </c>
      <c r="B7" s="75" t="s">
        <v>78</v>
      </c>
      <c r="C7" s="75"/>
      <c r="D7" s="75"/>
      <c r="E7" s="75"/>
    </row>
    <row r="8" spans="1:5" s="44" customFormat="1" ht="15">
      <c r="A8" s="41" t="s">
        <v>49</v>
      </c>
      <c r="B8" s="75" t="s">
        <v>104</v>
      </c>
      <c r="C8" s="75"/>
      <c r="D8" s="75"/>
      <c r="E8" s="75"/>
    </row>
    <row r="9" spans="2:5" s="44" customFormat="1" ht="15">
      <c r="B9" s="78"/>
      <c r="C9" s="78"/>
      <c r="D9" s="78"/>
      <c r="E9" s="78"/>
    </row>
    <row r="10" s="44" customFormat="1" ht="15.75" thickBot="1"/>
    <row r="11" spans="1:10" s="44" customFormat="1" ht="60" customHeight="1" thickBot="1">
      <c r="A11" s="79" t="s">
        <v>107</v>
      </c>
      <c r="B11" s="80"/>
      <c r="C11" s="80"/>
      <c r="D11" s="80"/>
      <c r="E11" s="80"/>
      <c r="F11" s="80"/>
      <c r="G11" s="80"/>
      <c r="H11" s="80"/>
      <c r="I11" s="80"/>
      <c r="J11" s="81"/>
    </row>
    <row r="12" spans="1:10" s="44" customFormat="1" ht="69" customHeight="1" thickBot="1">
      <c r="A12" s="79" t="s">
        <v>108</v>
      </c>
      <c r="B12" s="80"/>
      <c r="C12" s="80"/>
      <c r="D12" s="80"/>
      <c r="E12" s="80"/>
      <c r="F12" s="80"/>
      <c r="G12" s="80"/>
      <c r="H12" s="80"/>
      <c r="I12" s="80"/>
      <c r="J12" s="81"/>
    </row>
    <row r="13" spans="1:10" s="44" customFormat="1" ht="33.75" customHeight="1" thickBot="1">
      <c r="A13" s="79" t="s">
        <v>109</v>
      </c>
      <c r="B13" s="80"/>
      <c r="C13" s="80"/>
      <c r="D13" s="80"/>
      <c r="E13" s="80"/>
      <c r="F13" s="80"/>
      <c r="G13" s="80"/>
      <c r="H13" s="80"/>
      <c r="I13" s="80"/>
      <c r="J13" s="81"/>
    </row>
    <row r="14" spans="1:10" s="44" customFormat="1" ht="32.25" customHeight="1" thickBot="1">
      <c r="A14" s="79" t="s">
        <v>110</v>
      </c>
      <c r="B14" s="80"/>
      <c r="C14" s="80"/>
      <c r="D14" s="80"/>
      <c r="E14" s="80"/>
      <c r="F14" s="80"/>
      <c r="G14" s="80"/>
      <c r="H14" s="80"/>
      <c r="I14" s="80"/>
      <c r="J14" s="81"/>
    </row>
    <row r="15" spans="1:10" s="44" customFormat="1" ht="267" customHeight="1" thickBot="1">
      <c r="A15" s="79" t="s">
        <v>111</v>
      </c>
      <c r="B15" s="80"/>
      <c r="C15" s="80"/>
      <c r="D15" s="80"/>
      <c r="E15" s="80"/>
      <c r="F15" s="80"/>
      <c r="G15" s="80"/>
      <c r="H15" s="80"/>
      <c r="I15" s="80"/>
      <c r="J15" s="81"/>
    </row>
    <row r="16" spans="1:10" s="44" customFormat="1" ht="57.75" customHeight="1" thickBot="1">
      <c r="A16" s="79" t="s">
        <v>106</v>
      </c>
      <c r="B16" s="80"/>
      <c r="C16" s="80"/>
      <c r="D16" s="80"/>
      <c r="E16" s="80"/>
      <c r="F16" s="80"/>
      <c r="G16" s="80"/>
      <c r="H16" s="80"/>
      <c r="I16" s="80"/>
      <c r="J16" s="81"/>
    </row>
    <row r="17" spans="1:10" s="44" customFormat="1" ht="409.5" customHeight="1" thickBot="1">
      <c r="A17" s="82" t="s">
        <v>17</v>
      </c>
      <c r="B17" s="83"/>
      <c r="C17" s="83"/>
      <c r="D17" s="83"/>
      <c r="E17" s="83"/>
      <c r="F17" s="83"/>
      <c r="G17" s="83"/>
      <c r="H17" s="83"/>
      <c r="I17" s="83"/>
      <c r="J17" s="84"/>
    </row>
    <row r="18" s="44" customFormat="1" ht="15"/>
    <row r="19" s="44" customFormat="1" ht="15"/>
  </sheetData>
  <sheetProtection/>
  <mergeCells count="16">
    <mergeCell ref="B5:E5"/>
    <mergeCell ref="B6:E6"/>
    <mergeCell ref="B7:E7"/>
    <mergeCell ref="B9:E9"/>
    <mergeCell ref="A2:J2"/>
    <mergeCell ref="B3:E3"/>
    <mergeCell ref="B4:E4"/>
    <mergeCell ref="H4:I4"/>
    <mergeCell ref="A16:J16"/>
    <mergeCell ref="A17:J17"/>
    <mergeCell ref="A12:J12"/>
    <mergeCell ref="A13:J13"/>
    <mergeCell ref="B8:E8"/>
    <mergeCell ref="A11:J11"/>
    <mergeCell ref="A14:J14"/>
    <mergeCell ref="A15:J15"/>
  </mergeCells>
  <printOptions/>
  <pageMargins left="0.7086614173228347" right="0.7086614173228347" top="0.5905511811023623" bottom="0.5905511811023623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K19"/>
  <sheetViews>
    <sheetView zoomScalePageLayoutView="0" workbookViewId="0" topLeftCell="A1">
      <selection activeCell="P13" sqref="P13"/>
    </sheetView>
  </sheetViews>
  <sheetFormatPr defaultColWidth="9.140625" defaultRowHeight="15"/>
  <cols>
    <col min="1" max="1" width="37.421875" style="0" customWidth="1"/>
  </cols>
  <sheetData>
    <row r="2" spans="1:8" ht="29.25" customHeight="1">
      <c r="A2" s="19" t="s">
        <v>51</v>
      </c>
      <c r="B2" s="19"/>
      <c r="C2" s="19"/>
      <c r="D2" s="19"/>
      <c r="E2" s="19"/>
      <c r="F2" s="19"/>
      <c r="G2" s="19"/>
      <c r="H2" s="19"/>
    </row>
    <row r="4" spans="1:8" s="44" customFormat="1" ht="15">
      <c r="A4" s="41" t="s">
        <v>29</v>
      </c>
      <c r="B4" s="75" t="s">
        <v>77</v>
      </c>
      <c r="C4" s="75"/>
      <c r="D4" s="75"/>
      <c r="E4" s="75"/>
      <c r="F4" s="75"/>
      <c r="G4" s="75"/>
      <c r="H4" s="75"/>
    </row>
    <row r="5" spans="1:8" s="44" customFormat="1" ht="15">
      <c r="A5" s="41" t="s">
        <v>30</v>
      </c>
      <c r="B5" s="75">
        <v>1326185831</v>
      </c>
      <c r="C5" s="75"/>
      <c r="D5" s="75"/>
      <c r="E5" s="75"/>
      <c r="F5" s="75"/>
      <c r="G5" s="75"/>
      <c r="H5" s="75"/>
    </row>
    <row r="6" spans="1:8" s="44" customFormat="1" ht="15">
      <c r="A6" s="41" t="s">
        <v>31</v>
      </c>
      <c r="B6" s="75">
        <v>132601001</v>
      </c>
      <c r="C6" s="75"/>
      <c r="D6" s="75"/>
      <c r="E6" s="75"/>
      <c r="F6" s="75"/>
      <c r="G6" s="75"/>
      <c r="H6" s="75"/>
    </row>
    <row r="7" spans="1:8" s="44" customFormat="1" ht="15">
      <c r="A7" s="41" t="s">
        <v>49</v>
      </c>
      <c r="B7" s="75" t="s">
        <v>104</v>
      </c>
      <c r="C7" s="75"/>
      <c r="D7" s="75"/>
      <c r="E7" s="75"/>
      <c r="F7" s="75"/>
      <c r="G7" s="75"/>
      <c r="H7" s="75"/>
    </row>
    <row r="8" s="44" customFormat="1" ht="34.5" customHeight="1"/>
    <row r="9" spans="1:8" s="44" customFormat="1" ht="60" customHeight="1">
      <c r="A9" s="85" t="s">
        <v>50</v>
      </c>
      <c r="B9" s="86" t="s">
        <v>91</v>
      </c>
      <c r="C9" s="87"/>
      <c r="D9" s="87"/>
      <c r="E9" s="87"/>
      <c r="F9" s="87"/>
      <c r="G9" s="87"/>
      <c r="H9" s="88"/>
    </row>
    <row r="10" spans="1:8" s="44" customFormat="1" ht="42" customHeight="1">
      <c r="A10" s="89" t="s">
        <v>24</v>
      </c>
      <c r="B10" s="90" t="s">
        <v>92</v>
      </c>
      <c r="C10" s="91"/>
      <c r="D10" s="91"/>
      <c r="E10" s="91"/>
      <c r="F10" s="91"/>
      <c r="G10" s="91"/>
      <c r="H10" s="92"/>
    </row>
    <row r="11" spans="1:8" s="44" customFormat="1" ht="40.5" customHeight="1">
      <c r="A11" s="89" t="s">
        <v>25</v>
      </c>
      <c r="B11" s="93" t="s">
        <v>93</v>
      </c>
      <c r="C11" s="94"/>
      <c r="D11" s="94"/>
      <c r="E11" s="94"/>
      <c r="F11" s="94"/>
      <c r="G11" s="94"/>
      <c r="H11" s="95"/>
    </row>
    <row r="12" spans="1:8" s="44" customFormat="1" ht="35.25" customHeight="1">
      <c r="A12" s="89" t="s">
        <v>26</v>
      </c>
      <c r="B12" s="96" t="s">
        <v>94</v>
      </c>
      <c r="C12" s="91"/>
      <c r="D12" s="91"/>
      <c r="E12" s="91"/>
      <c r="F12" s="91"/>
      <c r="G12" s="91"/>
      <c r="H12" s="92"/>
    </row>
    <row r="13" spans="1:8" s="44" customFormat="1" ht="15">
      <c r="A13" s="89" t="s">
        <v>27</v>
      </c>
      <c r="B13" s="97" t="s">
        <v>98</v>
      </c>
      <c r="C13" s="75"/>
      <c r="D13" s="75"/>
      <c r="E13" s="75"/>
      <c r="F13" s="75"/>
      <c r="G13" s="75"/>
      <c r="H13" s="75"/>
    </row>
    <row r="14" s="44" customFormat="1" ht="32.25" customHeight="1"/>
    <row r="15" spans="1:11" s="44" customFormat="1" ht="123.75" customHeight="1">
      <c r="A15" s="98" t="s">
        <v>95</v>
      </c>
      <c r="B15" s="99"/>
      <c r="C15" s="99"/>
      <c r="D15" s="99"/>
      <c r="E15" s="99"/>
      <c r="F15" s="99"/>
      <c r="G15" s="99"/>
      <c r="H15" s="100"/>
      <c r="I15" s="101" t="s">
        <v>99</v>
      </c>
      <c r="J15" s="102"/>
      <c r="K15" s="103"/>
    </row>
    <row r="16" spans="1:11" s="44" customFormat="1" ht="283.5" customHeight="1">
      <c r="A16" s="104" t="s">
        <v>96</v>
      </c>
      <c r="B16" s="105"/>
      <c r="C16" s="105"/>
      <c r="D16" s="105"/>
      <c r="E16" s="105"/>
      <c r="F16" s="105"/>
      <c r="G16" s="105"/>
      <c r="H16" s="106"/>
      <c r="I16" s="107"/>
      <c r="J16" s="108"/>
      <c r="K16" s="109"/>
    </row>
    <row r="17" spans="1:11" s="44" customFormat="1" ht="255" customHeight="1">
      <c r="A17" s="110" t="s">
        <v>97</v>
      </c>
      <c r="B17" s="111"/>
      <c r="C17" s="111"/>
      <c r="D17" s="111"/>
      <c r="E17" s="111"/>
      <c r="F17" s="111"/>
      <c r="G17" s="111"/>
      <c r="H17" s="112"/>
      <c r="I17" s="113"/>
      <c r="J17" s="114"/>
      <c r="K17" s="115"/>
    </row>
    <row r="18" s="44" customFormat="1" ht="30" customHeight="1"/>
    <row r="19" spans="1:8" s="44" customFormat="1" ht="15">
      <c r="A19" s="116"/>
      <c r="B19" s="116"/>
      <c r="C19" s="116"/>
      <c r="D19" s="116"/>
      <c r="E19" s="116"/>
      <c r="F19" s="116"/>
      <c r="G19" s="116"/>
      <c r="H19" s="116"/>
    </row>
    <row r="20" s="44" customFormat="1" ht="15"/>
    <row r="21" s="44" customFormat="1" ht="15"/>
    <row r="22" s="44" customFormat="1" ht="15"/>
    <row r="23" s="44" customFormat="1" ht="15"/>
    <row r="24" s="44" customFormat="1" ht="15"/>
    <row r="25" s="44" customFormat="1" ht="15"/>
    <row r="26" s="44" customFormat="1" ht="15"/>
    <row r="27" s="44" customFormat="1" ht="15"/>
    <row r="28" s="44" customFormat="1" ht="15"/>
    <row r="29" s="44" customFormat="1" ht="15"/>
    <row r="30" s="44" customFormat="1" ht="15"/>
    <row r="31" s="44" customFormat="1" ht="15"/>
    <row r="32" s="44" customFormat="1" ht="15"/>
  </sheetData>
  <sheetProtection/>
  <mergeCells count="15">
    <mergeCell ref="A2:H2"/>
    <mergeCell ref="I15:K17"/>
    <mergeCell ref="B4:H4"/>
    <mergeCell ref="B5:H5"/>
    <mergeCell ref="B6:H6"/>
    <mergeCell ref="B7:H7"/>
    <mergeCell ref="A15:H15"/>
    <mergeCell ref="B13:H13"/>
    <mergeCell ref="B12:H12"/>
    <mergeCell ref="A19:H19"/>
    <mergeCell ref="A16:H16"/>
    <mergeCell ref="A17:H17"/>
    <mergeCell ref="B9:H9"/>
    <mergeCell ref="B10:H10"/>
    <mergeCell ref="B11:H11"/>
  </mergeCells>
  <hyperlinks>
    <hyperlink ref="B12" r:id="rId1" display="d.v.vorobev@ies-holding.com"/>
    <hyperlink ref="B13" r:id="rId2" display="http://saransktt.narod.ru/"/>
  </hyperlinks>
  <printOptions/>
  <pageMargins left="0.3937007874015748" right="0.7086614173228347" top="0.3937007874015748" bottom="0.3937007874015748" header="0.31496062992125984" footer="0.31496062992125984"/>
  <pageSetup horizontalDpi="600" verticalDpi="600" orientation="landscape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Шунихина</cp:lastModifiedBy>
  <cp:lastPrinted>2010-02-27T08:19:32Z</cp:lastPrinted>
  <dcterms:created xsi:type="dcterms:W3CDTF">2010-02-16T11:54:29Z</dcterms:created>
  <dcterms:modified xsi:type="dcterms:W3CDTF">2012-12-26T08:52:34Z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